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Z:\General_Counsel\Rules Review\"/>
    </mc:Choice>
  </mc:AlternateContent>
  <bookViews>
    <workbookView xWindow="720" yWindow="360" windowWidth="17955" windowHeight="1153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Report'!$A$1:$M$66</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<sst xmlns="http://schemas.openxmlformats.org/spreadsheetml/2006/main" count="779" uniqueCount="273">
  <si>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</si>
  <si>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</si>
  <si>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</si>
  <si>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</si>
  <si>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</si>
  <si>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</si>
  <si>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</si>
  <si>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</si>
  <si>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</si>
  <si>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</si>
  <si>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</si>
  <si>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</si>
  <si>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</si>
  <si>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</si>
  <si>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</si>
  <si>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</si>
  <si>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</si>
  <si>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</si>
  <si>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</si>
  <si>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</si>
  <si>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</si>
  <si>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</si>
  <si>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</si>
  <si>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</si>
  <si>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</si>
  <si>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</si>
  <si>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</si>
  <si>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</si>
  <si>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</si>
  <si>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</si>
  <si>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</si>
  <si>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</si>
  <si>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</si>
  <si>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</si>
  <si>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</si>
  <si>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</si>
  <si>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</si>
  <si>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</si>
  <si>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</si>
  <si>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</si>
  <si>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</si>
  <si>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</si>
  <si>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</si>
  <si>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</si>
  <si>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</si>
  <si>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</si>
  <si>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</si>
  <si>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</si>
  <si>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</si>
  <si>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</si>
  <si>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</si>
  <si>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</si>
  <si>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</si>
  <si>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</si>
  <si>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</si>
  <si>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</si>
  <si>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</si>
  <si>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</si>
  <si>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</si>
  <si>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</si>
  <si>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</si>
  <si>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</si>
  <si>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</si>
  <si>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</si>
  <si>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</si>
  <si>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</si>
  <si>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</si>
  <si>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</si>
  <si>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04 NCAC 22, APPRENTICESHIP AND TRAINING DIVISION</t>
  </si>
  <si>
    <t>SECTION .0100 ‑ GENERAL PROVISIONS</t>
  </si>
  <si>
    <t>04 NCAC 22 .0101</t>
  </si>
  <si>
    <t>NAME: ADDRESS</t>
  </si>
  <si>
    <t>Transferred from 13 NCAC 14B .0101 Eff. January 1, 2014</t>
  </si>
  <si>
    <t>04 NCAC 22 .0102</t>
  </si>
  <si>
    <t>REGISTRATION AGENCY</t>
  </si>
  <si>
    <t>Transferred from 13 NCAC 14B .0102 Eff. January 1, 2014</t>
  </si>
  <si>
    <t>04 NCAC 22 .0103</t>
  </si>
  <si>
    <t>VETERANS TRAINING ASSISTANCE ALLOWANCES</t>
  </si>
  <si>
    <t>Transferred from 13 NCAC 14B .0103 Eff. January 1, 2014</t>
  </si>
  <si>
    <t>04 NCAC 22 .0104</t>
  </si>
  <si>
    <t>DEFINITIONS</t>
  </si>
  <si>
    <t>Transferred from 13 NCAC 14B .0104 Eff. January 1, 2014</t>
  </si>
  <si>
    <t>04 NCAC 22 .0105</t>
  </si>
  <si>
    <t>DISCRETIONARY POWERS OF DIRECTOR</t>
  </si>
  <si>
    <t>Transferred from 13 NCAC 14B .0105 Eff. January 1, 2014</t>
  </si>
  <si>
    <t>04 NCAC 22 .0106</t>
  </si>
  <si>
    <t>PARTICIPATION IS VOLUNTARY; GROUP PROGRAMS</t>
  </si>
  <si>
    <t>Transferred from 13 NCAC 14B .0106 Eff. January 1, 2014</t>
  </si>
  <si>
    <t>04 NCAC 22 .0107</t>
  </si>
  <si>
    <t>COMPUTATION OF WAGES: BEGINNING TRAINING</t>
  </si>
  <si>
    <t>Transferred from 13 NCAC 14B .0107 Eff. January 1, 2014</t>
  </si>
  <si>
    <t>SECTION .0200 – APPRENTICESHIP PROGRAMS</t>
  </si>
  <si>
    <t>04 NCAC 22 .0201</t>
  </si>
  <si>
    <t>CRITERIA FOR APPRENTICEABLE OCCUPATIONS</t>
  </si>
  <si>
    <t>Transferred from 13 NCAC 14B .0201 Eff. January 1, 2014</t>
  </si>
  <si>
    <t>04 NCAC 22 .0202</t>
  </si>
  <si>
    <t>STANDARDS OF APPRENTICESHIP</t>
  </si>
  <si>
    <t>Transferred from 13 NCAC 14B .0202 Eff. January 1, 2014</t>
  </si>
  <si>
    <t>04 NCAC 22 .0203</t>
  </si>
  <si>
    <t>PROGRAM PERFORMANCE STANDARDS</t>
  </si>
  <si>
    <t>Transferred from 13 NCAC 14B .0203 Eff. January 1, 2014</t>
  </si>
  <si>
    <t>04 NCAC 22 .0204</t>
  </si>
  <si>
    <t>REGISTRATION REQUEST PROCEDURE</t>
  </si>
  <si>
    <t>Transferred from 13 NCAC 14B .0204 Eff. January 1, 2014</t>
  </si>
  <si>
    <t>04 NCAC 22 .0205</t>
  </si>
  <si>
    <t>ELIGIBILITY AND PROCEDURE FOR REGISTRATION OF AN APPRENTICESHIP PROGRAM</t>
  </si>
  <si>
    <t>Transferred from 13 NCAC 14B .0205 Eff. January 1, 2014</t>
  </si>
  <si>
    <t>04 NCAC 22 .0206</t>
  </si>
  <si>
    <t>SPONSOR'S REPORTING REQUIREMENTS</t>
  </si>
  <si>
    <t>Transferred from 13 NCAC 14B .0206 Eff. January 1, 2014</t>
  </si>
  <si>
    <t>04 NCAC 22 .0207</t>
  </si>
  <si>
    <t>MINIMUM QUALIFICATIONS OF APPRENTICES</t>
  </si>
  <si>
    <t>Transferred from 13 NCAC 14B .0207 Eff. January 1, 2014</t>
  </si>
  <si>
    <t>04 NCAC 22 .0208</t>
  </si>
  <si>
    <t>APPRENTICESHIP AGREEMENT</t>
  </si>
  <si>
    <t>Transferred from 13 NCAC 14B .0208 Eff. January 1, 2014</t>
  </si>
  <si>
    <t>04 NCAC 22 .0209</t>
  </si>
  <si>
    <t>REGISTRATION OF APPRENTICE AND AGREEMENT</t>
  </si>
  <si>
    <t>Transferred from 13 NCAC 14B .0209 Eff. January 1, 2014</t>
  </si>
  <si>
    <t>04 NCAC 22 .0210</t>
  </si>
  <si>
    <t>DENIAL OF REQUEST FOR REGISTRATION</t>
  </si>
  <si>
    <t>Transferred from 13 NCAC 14B .0210 Eff. January 1, 2014</t>
  </si>
  <si>
    <t>04 NCAC 22 .0211</t>
  </si>
  <si>
    <t>REVISION OF APPRENTICESHIP STANDARDS OR AGREEMENT</t>
  </si>
  <si>
    <t>Transferred from 13 NCAC 14B .0211 Eff. January 1, 2014</t>
  </si>
  <si>
    <t>04 NCAC 22 .0212</t>
  </si>
  <si>
    <t>TERMINATION AND EXTENSION OF AGREEMENTS</t>
  </si>
  <si>
    <t>Transferred from 13 NCAC 14B .0212 Eff. January 1, 2014</t>
  </si>
  <si>
    <t>04 NCAC 22 .0213</t>
  </si>
  <si>
    <t>CERTIFICATION OR CERTIFICATE OF COMPLETION</t>
  </si>
  <si>
    <t>Transferred from 13 NCAC 14B .0213 Eff. January 1, 2014</t>
  </si>
  <si>
    <t>04 NCAC 22 .0214</t>
  </si>
  <si>
    <t>SUSPENSION DURING UNION ACTIVITY</t>
  </si>
  <si>
    <t>Transferred from 13 NCAC 14B .0214 Eff. January 1, 2014</t>
  </si>
  <si>
    <t>SECTION .0300 – ON-THE-JOB TRAINING (OJT) PROGRAMS</t>
  </si>
  <si>
    <t>04 NCAC 22 .0301</t>
  </si>
  <si>
    <t>STANDARDS FOR OJT PROGRAMS</t>
  </si>
  <si>
    <t>Transferred from 13 NCAC 14B .0301 Eff. January 1, 2014</t>
  </si>
  <si>
    <t>04 NCAC 22 .0302</t>
  </si>
  <si>
    <t>REGISTRATION REQUEST PROCEDURE FOR OJT PROGRAMS</t>
  </si>
  <si>
    <t>Transferred from 13 NCAC 14B .0302 Eff. January 1, 2014</t>
  </si>
  <si>
    <t>04 NCAC 22 .0303</t>
  </si>
  <si>
    <t>ELIGIBILITY AND PROCEDURE FOR registration OF OJT PROGRAMS</t>
  </si>
  <si>
    <t>Transferred from 13 NCAC 14B .0303 Eff. January 1, 2014</t>
  </si>
  <si>
    <t>04 NCAC 22 .0304</t>
  </si>
  <si>
    <t>Transferred from 13 NCAC 14B .0304 Eff. January 1, 2014</t>
  </si>
  <si>
    <t>04 NCAC 22 .0305</t>
  </si>
  <si>
    <t>OJT AGREEMENT</t>
  </si>
  <si>
    <t>Transferred from 13 NCAC 14B .0305 Eff. January 1, 2014</t>
  </si>
  <si>
    <t>04 NCAC 22 .0306</t>
  </si>
  <si>
    <t>REGISTRATION OF OJT AGREEMENTS</t>
  </si>
  <si>
    <t>Transferred from 13 NCAC 14B .0306 Eff. January 1, 2014</t>
  </si>
  <si>
    <t>04 NCAC 22 .0307</t>
  </si>
  <si>
    <t>DENIAL OF REQUEST FOR APPROVAL</t>
  </si>
  <si>
    <t>Transferred from 13 NCAC 14B .0307 Eff. January 1, 2014</t>
  </si>
  <si>
    <t>04 NCAC 22 .0308</t>
  </si>
  <si>
    <t>REVISION OF OJT STANDARDS OR AGREEMENT</t>
  </si>
  <si>
    <t>Transferred from 13 NCAC 14B .0308 Eff. January 1, 2014</t>
  </si>
  <si>
    <t>04 NCAC 22 .0309</t>
  </si>
  <si>
    <t>Transferred from 13 NCAC 14B .0309 Eff. January 1, 2014</t>
  </si>
  <si>
    <t>04 NCAC 22 .0310</t>
  </si>
  <si>
    <t>CERTIFICATE OF COMPLETION</t>
  </si>
  <si>
    <t>Transferred from 13 NCAC 14B .0310 Eff. January 1, 2014</t>
  </si>
  <si>
    <t>04 NCAC 22 .0311</t>
  </si>
  <si>
    <t>DECLARATION OF EMERGENCY; PERFORMANCE OF DUTIES UNDER EMERGENCY</t>
  </si>
  <si>
    <t>Transferred from 13 NCAC 14B .0311 Eff. January 1, 2014</t>
  </si>
  <si>
    <t>SECTION .0400 – DE-REGISTRATION AND WITHDRAWAL OF APPROVAL</t>
  </si>
  <si>
    <t>04 NCAC 22 .0401</t>
  </si>
  <si>
    <t>QUALITY ASSURANCE ASSEssMENTS</t>
  </si>
  <si>
    <t>Transferred from 13 NCAC 14B .0401 Eff. January 1, 2014</t>
  </si>
  <si>
    <t>04 NCAC 22 .0402</t>
  </si>
  <si>
    <t>DE-REGISTRATION OF PROGRAM</t>
  </si>
  <si>
    <t>Transferred from 13 NCAC 14B .0402 Eff. January 1, 2014</t>
  </si>
  <si>
    <t>04 NCAC 22 .0403</t>
  </si>
  <si>
    <t>VOLUNTARY DE-REGISTRATION</t>
  </si>
  <si>
    <t>Transferred from 13 NCAC 14B .0403 Eff. January 1, 2014</t>
  </si>
  <si>
    <t>04 NCAC 22 .0404</t>
  </si>
  <si>
    <t>DE-REGISTRATION</t>
  </si>
  <si>
    <t>Transferred from 13 NCAC 14B .0404 Eff. January 1, 2014</t>
  </si>
  <si>
    <t>04 NCAC 22 .0405</t>
  </si>
  <si>
    <t>DE-REGISTRATION FOR INACTIVITY</t>
  </si>
  <si>
    <t>Transferred from 13 NCAC 14B .0405 Eff. January 1, 2014</t>
  </si>
  <si>
    <t>04 NCAC 22 .0406</t>
  </si>
  <si>
    <t>REINSTATEMENT OF REGISTRATION</t>
  </si>
  <si>
    <t>Transferred from 13 NCAC 14B .0406 Eff. January 1, 2014</t>
  </si>
  <si>
    <t>04 NCAC 22 .0407</t>
  </si>
  <si>
    <t>DE-REGISTRATION OF AGREEMENT</t>
  </si>
  <si>
    <t>Transferred from 13 NCAC 14B .0407 Eff. January 1, 2014</t>
  </si>
  <si>
    <t>04 NCAC 22 .0408</t>
  </si>
  <si>
    <t>EQUAL OPPORTUNITY VIOLATIONS</t>
  </si>
  <si>
    <t>Transferred from 13 NCAC 14B .0408 Eff. January 1, 2014</t>
  </si>
  <si>
    <t>SECTION .0500 ‑ COMPLAINTS</t>
  </si>
  <si>
    <t>04 NCAC 22 .0501</t>
  </si>
  <si>
    <t>DISPUTES TO BE RESOLVED LOCALLY</t>
  </si>
  <si>
    <t>Transferred from 13 NCAC 14B .0501 Eff. January 1, 2014</t>
  </si>
  <si>
    <t>04 NCAC 22 .0502</t>
  </si>
  <si>
    <t>COMPLAINANTS</t>
  </si>
  <si>
    <t>Transferred from 13 NCAC 14B .0502 Eff. January 1, 2014</t>
  </si>
  <si>
    <t>04 NCAC 22 .0503</t>
  </si>
  <si>
    <t>COMPLAINT PROCEDURE</t>
  </si>
  <si>
    <t>Transferred from 13 NCAC 14B .0503 Eff. January 1, 2014</t>
  </si>
  <si>
    <t>04 NCAC 22 .0504</t>
  </si>
  <si>
    <t>CERTAIN DISPUTES EXCLUDED</t>
  </si>
  <si>
    <t>Transferred from 13 NCAC 14B .0504 Eff. January 1, 2014</t>
  </si>
  <si>
    <t>SECTION .0600 – EQUAL OPPORTUNITY</t>
  </si>
  <si>
    <t>04 NCAC 22 .0601</t>
  </si>
  <si>
    <t>Transferred from 13 NCAC 14B .0601 Eff. January 1, 2014</t>
  </si>
  <si>
    <t>04 NCAC 22 .0602</t>
  </si>
  <si>
    <t>GENERAL EQUAL OPPORTUNITY REQUIREMENTS</t>
  </si>
  <si>
    <t>Transferred from 13 NCAC 14B .0602 Eff. January 1, 2014</t>
  </si>
  <si>
    <t>04 NCAC 22 .0603</t>
  </si>
  <si>
    <t>EXEMPTIONS FROM SPECIFIC REQUIREMENTS</t>
  </si>
  <si>
    <t>Transferred from 13 NCAC 14B .0603 Eff. January 1, 2014</t>
  </si>
  <si>
    <t>04 NCAC 22 .0604</t>
  </si>
  <si>
    <t>ANALYSIS: UNDERUTILIZATION</t>
  </si>
  <si>
    <t>Transferred from 13 NCAC 14B .0604 Eff. January 1, 2014</t>
  </si>
  <si>
    <t>04 NCAC 22 .0605</t>
  </si>
  <si>
    <t>GOALS: ESTABLISHMENT</t>
  </si>
  <si>
    <t>Transferred from 13 NCAC 14B .0605 Eff. January 1, 2014</t>
  </si>
  <si>
    <t>04 NCAC 22 .0606</t>
  </si>
  <si>
    <t>GOALS: ATTAINMENT AND ADJUSTMENT</t>
  </si>
  <si>
    <t>Transferred from 13 NCAC 14B .0606 Eff. January 1, 2014</t>
  </si>
  <si>
    <t>04 NCAC 22 .0607</t>
  </si>
  <si>
    <t>AFFIRMATIVE ACTION PLAN: OUTREACH</t>
  </si>
  <si>
    <t>Transferred from 13 NCAC 14B .0607 Eff. January 1, 2014</t>
  </si>
  <si>
    <t>04 NCAC 22 .0608</t>
  </si>
  <si>
    <t>SELECTION PROCEDURES</t>
  </si>
  <si>
    <t>Transferred from 13 NCAC 14B .0608 Eff. January 1, 2014</t>
  </si>
  <si>
    <t>04 NCAC 22 .0609</t>
  </si>
  <si>
    <t>LIST OF ELIGIBLES: PUBLIC NOTICE</t>
  </si>
  <si>
    <t>Transferred from 13 NCAC 14B .0609 Eff. January 1, 2014</t>
  </si>
  <si>
    <t>04 NCAC 22 .0610</t>
  </si>
  <si>
    <t>RECORDS</t>
  </si>
  <si>
    <t>Transferred from 13 NCAC 14B .0610 Eff. January 1, 2014</t>
  </si>
  <si>
    <t>04 NCAC 22 .0611</t>
  </si>
  <si>
    <t>COMPLIANCE REVIEWS</t>
  </si>
  <si>
    <t>Transferred from 13 NCAC 14B .0611 Eff. January 1, 2014</t>
  </si>
  <si>
    <t>04 NCAC 22 .0612</t>
  </si>
  <si>
    <t>SANCTIONS</t>
  </si>
  <si>
    <t>Transferred from 13 NCAC 14B .0612 Eff. January 1, 2014</t>
  </si>
  <si>
    <t>04 NCAC 22 .0613</t>
  </si>
  <si>
    <t>PRIVATE REVIEW BODIES</t>
  </si>
  <si>
    <t>Transferred from 13 NCAC 14B .0613 Eff. January 1, 2014</t>
  </si>
  <si>
    <t>04 NCAC 22 .0614</t>
  </si>
  <si>
    <t>Transferred from 13 NCAC 14B .0614 Eff. January 1, 2014</t>
  </si>
  <si>
    <t>04 NCAC 22 .0615</t>
  </si>
  <si>
    <t>INTIMIDATION OR RETALIATION</t>
  </si>
  <si>
    <t>Transferred from 13 NCAC 14B .0615 Eff. January 1, 2014</t>
  </si>
  <si>
    <t>04 NCAC 22 .0616</t>
  </si>
  <si>
    <t>NONCOMPLIANCE WITH FEDERAL AND STATE EQUAL OPPORTUNITY REQUIREMENTS</t>
  </si>
  <si>
    <t>Transferred from 13 NCAC 14B .0616 Eff. January 1, 2014</t>
  </si>
  <si>
    <t>Agency - Department of Commerce</t>
  </si>
  <si>
    <t>Yes                                                                         If yes, include the citation to the federal law</t>
  </si>
  <si>
    <t>29 CFR 29</t>
  </si>
  <si>
    <t>19 CFR 29</t>
  </si>
  <si>
    <t>29 CFR 30</t>
  </si>
  <si>
    <t xml:space="preserve">29 CFR 30 </t>
  </si>
  <si>
    <t>30 CFR 30</t>
  </si>
  <si>
    <t>31 CFR 30</t>
  </si>
  <si>
    <t>32 CFR 30</t>
  </si>
  <si>
    <t>33 CFR 30</t>
  </si>
  <si>
    <t>34 CFR 30</t>
  </si>
  <si>
    <t>35 CFR 30</t>
  </si>
  <si>
    <t>36 CFR 30</t>
  </si>
  <si>
    <t>37 CFR 30</t>
  </si>
  <si>
    <t>38 CFR 30</t>
  </si>
  <si>
    <t>39 CFR 30</t>
  </si>
  <si>
    <t>40 CFR 30</t>
  </si>
  <si>
    <t>30 CFR 29</t>
  </si>
  <si>
    <t>31 CFR 29</t>
  </si>
  <si>
    <t>32 CFR 29</t>
  </si>
  <si>
    <t>33 CFR 29</t>
  </si>
  <si>
    <t>34 CFR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</si>
</sst>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0" zoomScaleNormal="88" zoomScaleSheetLayoutView="80" workbookViewId="0">
      <pane xSplit="4" ySplit="5" topLeftCell="E18" activePane="bottomRight" state="frozen"/>
      <selection pane="topRight" activeCell="E1" sqref="E1"/>
      <selection pane="bottomLeft" activeCell="A5" sqref="A5"/>
      <selection pane="bottomRight" activeCell="G46" sqref="G46"/>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251</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38.25" x14ac:dyDescent="0.25">
      <c r="A7" s="10"/>
      <c r="B7" s="10" t="s">
        <v>69</v>
      </c>
      <c r="C7" s="3" t="s">
        <v>70</v>
      </c>
      <c r="D7" s="4" t="s">
        <v>71</v>
      </c>
      <c r="E7" s="4" t="s">
        <v>72</v>
      </c>
      <c r="F7" s="22" t="s">
        <v>20</v>
      </c>
      <c r="G7" s="22" t="s">
        <v>21</v>
      </c>
      <c r="H7" s="22"/>
      <c r="I7" s="22" t="s">
        <v>14</v>
      </c>
      <c r="J7" s="22" t="s">
        <v>14</v>
      </c>
      <c r="K7" s="22" t="s">
        <v>14</v>
      </c>
      <c r="L7" s="22" t="str">
        <f t="shared" si="0"/>
        <v>Select One</v>
      </c>
      <c r="M7" s="22" t="s">
        <v>14</v>
      </c>
    </row>
    <row r="8" spans="1:14" ht="45" x14ac:dyDescent="0.25">
      <c r="A8" s="10"/>
      <c r="B8" s="10"/>
      <c r="C8" s="3" t="s">
        <v>73</v>
      </c>
      <c r="D8" s="4" t="s">
        <v>74</v>
      </c>
      <c r="E8" s="4" t="s">
        <v>75</v>
      </c>
      <c r="F8" s="22" t="s">
        <v>15</v>
      </c>
      <c r="G8" s="22" t="s">
        <v>252</v>
      </c>
      <c r="H8" s="22" t="s">
        <v>253</v>
      </c>
      <c r="I8" s="22" t="s">
        <v>14</v>
      </c>
      <c r="J8" s="22" t="s">
        <v>14</v>
      </c>
      <c r="K8" s="22" t="s">
        <v>14</v>
      </c>
      <c r="L8" s="22" t="s">
        <v>14</v>
      </c>
      <c r="M8" s="22" t="s">
        <v>14</v>
      </c>
    </row>
    <row r="9" spans="1:14" ht="25.5" x14ac:dyDescent="0.25">
      <c r="A9" s="10"/>
      <c r="B9" s="10"/>
      <c r="C9" s="3" t="s">
        <v>76</v>
      </c>
      <c r="D9" s="4" t="s">
        <v>77</v>
      </c>
      <c r="E9" s="4" t="s">
        <v>78</v>
      </c>
      <c r="F9" s="22" t="s">
        <v>25</v>
      </c>
      <c r="G9" s="22" t="s">
        <v>21</v>
      </c>
      <c r="H9" s="22"/>
      <c r="I9" s="22" t="s">
        <v>14</v>
      </c>
      <c r="J9" s="22" t="s">
        <v>14</v>
      </c>
      <c r="K9" s="22" t="s">
        <v>14</v>
      </c>
      <c r="L9" s="22" t="s">
        <v>14</v>
      </c>
      <c r="M9" s="22" t="s">
        <v>14</v>
      </c>
    </row>
    <row r="10" spans="1:14" ht="45" x14ac:dyDescent="0.25">
      <c r="C10" s="3" t="s">
        <v>79</v>
      </c>
      <c r="D10" s="4" t="s">
        <v>80</v>
      </c>
      <c r="E10" s="4" t="s">
        <v>81</v>
      </c>
      <c r="F10" s="22" t="s">
        <v>15</v>
      </c>
      <c r="G10" s="22" t="s">
        <v>252</v>
      </c>
      <c r="H10" s="22" t="s">
        <v>253</v>
      </c>
      <c r="I10" s="22" t="s">
        <v>14</v>
      </c>
      <c r="J10" s="22" t="s">
        <v>14</v>
      </c>
      <c r="K10" s="22" t="s">
        <v>14</v>
      </c>
      <c r="L10" s="22" t="s">
        <v>14</v>
      </c>
      <c r="M10" s="22" t="s">
        <v>14</v>
      </c>
    </row>
    <row r="11" spans="1:14" ht="45" x14ac:dyDescent="0.25">
      <c r="A11" s="10"/>
      <c r="B11" s="10"/>
      <c r="C11" s="4" t="s">
        <v>82</v>
      </c>
      <c r="D11" s="4" t="s">
        <v>83</v>
      </c>
      <c r="E11" s="4" t="s">
        <v>84</v>
      </c>
      <c r="F11" s="22" t="s">
        <v>15</v>
      </c>
      <c r="G11" s="22" t="s">
        <v>252</v>
      </c>
      <c r="H11" s="22" t="s">
        <v>253</v>
      </c>
      <c r="I11" s="22" t="s">
        <v>14</v>
      </c>
      <c r="J11" s="22" t="str">
        <f t="shared" ref="J11:J26" si="1">F11</f>
        <v>Necessary with substantive public interest</v>
      </c>
      <c r="K11" s="22" t="s">
        <v>14</v>
      </c>
      <c r="L11" s="22" t="str">
        <f t="shared" si="0"/>
        <v>Necessary with substantive public interest and must be readopted</v>
      </c>
      <c r="M11" s="22" t="s">
        <v>14</v>
      </c>
    </row>
    <row r="12" spans="1:14" ht="45" x14ac:dyDescent="0.25">
      <c r="A12" s="28"/>
      <c r="B12" s="10"/>
      <c r="C12" s="3" t="s">
        <v>85</v>
      </c>
      <c r="D12" s="4" t="s">
        <v>86</v>
      </c>
      <c r="E12" s="4" t="s">
        <v>87</v>
      </c>
      <c r="F12" s="22" t="s">
        <v>15</v>
      </c>
      <c r="G12" s="22" t="s">
        <v>252</v>
      </c>
      <c r="H12" s="22" t="s">
        <v>253</v>
      </c>
      <c r="I12" s="22" t="s">
        <v>14</v>
      </c>
      <c r="J12" s="22" t="str">
        <f t="shared" si="1"/>
        <v>Necessary with substantive public interest</v>
      </c>
      <c r="K12" s="22" t="s">
        <v>14</v>
      </c>
      <c r="L12" s="22" t="str">
        <f t="shared" si="0"/>
        <v>Necessary with substantive public interest and must be readopted</v>
      </c>
      <c r="M12" s="22" t="s">
        <v>14</v>
      </c>
    </row>
    <row r="13" spans="1:14" ht="45" x14ac:dyDescent="0.25">
      <c r="A13" s="28"/>
      <c r="B13" s="10"/>
      <c r="C13" s="4" t="s">
        <v>88</v>
      </c>
      <c r="D13" s="4" t="s">
        <v>89</v>
      </c>
      <c r="E13" s="4" t="s">
        <v>90</v>
      </c>
      <c r="F13" s="22" t="s">
        <v>15</v>
      </c>
      <c r="G13" s="22" t="s">
        <v>252</v>
      </c>
      <c r="H13" s="22" t="s">
        <v>253</v>
      </c>
      <c r="I13" s="22" t="s">
        <v>14</v>
      </c>
      <c r="J13" s="22" t="str">
        <f t="shared" si="1"/>
        <v>Necessary with substantive public interest</v>
      </c>
      <c r="K13" s="22" t="s">
        <v>14</v>
      </c>
      <c r="L13" s="22" t="str">
        <f t="shared" si="0"/>
        <v>Necessary with substantive public interest and must be readopted</v>
      </c>
      <c r="M13" s="22" t="s">
        <v>14</v>
      </c>
    </row>
    <row r="14" spans="1:14" ht="45" x14ac:dyDescent="0.25">
      <c r="A14" s="10"/>
      <c r="B14" s="39" t="s">
        <v>91</v>
      </c>
      <c r="C14" s="4" t="s">
        <v>92</v>
      </c>
      <c r="D14" s="4" t="s">
        <v>93</v>
      </c>
      <c r="E14" s="4" t="s">
        <v>94</v>
      </c>
      <c r="F14" s="22" t="s">
        <v>15</v>
      </c>
      <c r="G14" s="22" t="s">
        <v>252</v>
      </c>
      <c r="H14" s="22" t="s">
        <v>253</v>
      </c>
      <c r="I14" s="22" t="s">
        <v>14</v>
      </c>
      <c r="J14" s="22" t="str">
        <f t="shared" si="1"/>
        <v>Necessary with substantive public interest</v>
      </c>
      <c r="K14" s="22" t="s">
        <v>14</v>
      </c>
      <c r="L14" s="22" t="str">
        <f t="shared" si="0"/>
        <v>Necessary with substantive public interest and must be readopted</v>
      </c>
      <c r="M14" s="22" t="s">
        <v>14</v>
      </c>
    </row>
    <row r="15" spans="1:14" ht="41.45" customHeight="1" x14ac:dyDescent="0.25">
      <c r="A15" s="28"/>
      <c r="B15" s="10"/>
      <c r="C15" s="4" t="s">
        <v>95</v>
      </c>
      <c r="D15" s="4" t="s">
        <v>96</v>
      </c>
      <c r="E15" s="4" t="s">
        <v>97</v>
      </c>
      <c r="F15" s="22" t="s">
        <v>15</v>
      </c>
      <c r="G15" s="22" t="s">
        <v>252</v>
      </c>
      <c r="H15" s="22" t="s">
        <v>254</v>
      </c>
      <c r="I15" s="22" t="s">
        <v>14</v>
      </c>
      <c r="J15" s="22" t="str">
        <f t="shared" si="1"/>
        <v>Necessary with substantive public interest</v>
      </c>
      <c r="K15" s="22" t="s">
        <v>14</v>
      </c>
      <c r="L15" s="22" t="str">
        <f t="shared" si="0"/>
        <v>Necessary with substantive public interest and must be readopted</v>
      </c>
      <c r="M15" s="22" t="s">
        <v>14</v>
      </c>
    </row>
    <row r="16" spans="1:14" ht="45" x14ac:dyDescent="0.25">
      <c r="A16" s="28"/>
      <c r="B16" s="28"/>
      <c r="C16" s="4" t="s">
        <v>98</v>
      </c>
      <c r="D16" s="4" t="s">
        <v>99</v>
      </c>
      <c r="E16" s="4" t="s">
        <v>100</v>
      </c>
      <c r="F16" s="22" t="s">
        <v>15</v>
      </c>
      <c r="G16" s="22" t="s">
        <v>252</v>
      </c>
      <c r="H16" s="22" t="s">
        <v>253</v>
      </c>
      <c r="I16" s="22" t="s">
        <v>14</v>
      </c>
      <c r="J16" s="22" t="str">
        <f t="shared" si="1"/>
        <v>Necessary with substantive public interest</v>
      </c>
      <c r="K16" s="22" t="s">
        <v>14</v>
      </c>
      <c r="L16" s="22" t="str">
        <f t="shared" si="0"/>
        <v>Necessary with substantive public interest and must be readopted</v>
      </c>
      <c r="M16" s="22" t="s">
        <v>14</v>
      </c>
    </row>
    <row r="17" spans="1:13" ht="45" x14ac:dyDescent="0.25">
      <c r="A17" s="10"/>
      <c r="B17" s="10"/>
      <c r="C17" s="4" t="s">
        <v>101</v>
      </c>
      <c r="D17" s="4" t="s">
        <v>102</v>
      </c>
      <c r="E17" s="4" t="s">
        <v>103</v>
      </c>
      <c r="F17" s="22" t="s">
        <v>15</v>
      </c>
      <c r="G17" s="22" t="s">
        <v>252</v>
      </c>
      <c r="H17" s="22" t="s">
        <v>253</v>
      </c>
      <c r="I17" s="22" t="s">
        <v>14</v>
      </c>
      <c r="J17" s="22" t="str">
        <f t="shared" si="1"/>
        <v>Necessary with substantive public interest</v>
      </c>
      <c r="K17" s="22" t="s">
        <v>14</v>
      </c>
      <c r="L17" s="22" t="str">
        <f t="shared" si="0"/>
        <v>Necessary with substantive public interest and must be readopted</v>
      </c>
      <c r="M17" s="22" t="s">
        <v>14</v>
      </c>
    </row>
    <row r="18" spans="1:13" ht="63.75" x14ac:dyDescent="0.25">
      <c r="A18" s="28"/>
      <c r="B18" s="28"/>
      <c r="C18" s="4" t="s">
        <v>104</v>
      </c>
      <c r="D18" s="4" t="s">
        <v>105</v>
      </c>
      <c r="E18" s="4" t="s">
        <v>106</v>
      </c>
      <c r="F18" s="22" t="s">
        <v>15</v>
      </c>
      <c r="G18" s="22" t="s">
        <v>252</v>
      </c>
      <c r="H18" s="22" t="s">
        <v>253</v>
      </c>
      <c r="I18" s="22" t="s">
        <v>14</v>
      </c>
      <c r="J18" s="22" t="str">
        <f t="shared" si="1"/>
        <v>Necessary with substantive public interest</v>
      </c>
      <c r="K18" s="22" t="s">
        <v>14</v>
      </c>
      <c r="L18" s="22" t="str">
        <f t="shared" si="0"/>
        <v>Necessary with substantive public interest and must be readopted</v>
      </c>
      <c r="M18" s="22" t="s">
        <v>14</v>
      </c>
    </row>
    <row r="19" spans="1:13" ht="45" x14ac:dyDescent="0.25">
      <c r="A19" s="28"/>
      <c r="B19" s="10"/>
      <c r="C19" s="4" t="s">
        <v>107</v>
      </c>
      <c r="D19" s="4" t="s">
        <v>108</v>
      </c>
      <c r="E19" s="4" t="s">
        <v>109</v>
      </c>
      <c r="F19" s="22" t="s">
        <v>15</v>
      </c>
      <c r="G19" s="22" t="s">
        <v>252</v>
      </c>
      <c r="H19" s="22" t="s">
        <v>253</v>
      </c>
      <c r="I19" s="22" t="s">
        <v>14</v>
      </c>
      <c r="J19" s="22" t="str">
        <f t="shared" si="1"/>
        <v>Necessary with substantive public interest</v>
      </c>
      <c r="K19" s="22" t="s">
        <v>14</v>
      </c>
      <c r="L19" s="22" t="str">
        <f t="shared" si="0"/>
        <v>Necessary with substantive public interest and must be readopted</v>
      </c>
      <c r="M19" s="22" t="s">
        <v>14</v>
      </c>
    </row>
    <row r="20" spans="1:13" ht="45" x14ac:dyDescent="0.25">
      <c r="A20" s="10"/>
      <c r="B20" s="10"/>
      <c r="C20" s="4" t="s">
        <v>110</v>
      </c>
      <c r="D20" s="4" t="s">
        <v>111</v>
      </c>
      <c r="E20" s="4" t="s">
        <v>112</v>
      </c>
      <c r="F20" s="22" t="s">
        <v>15</v>
      </c>
      <c r="G20" s="22" t="s">
        <v>252</v>
      </c>
      <c r="H20" s="22" t="s">
        <v>253</v>
      </c>
      <c r="I20" s="22" t="s">
        <v>14</v>
      </c>
      <c r="J20" s="22" t="str">
        <f t="shared" si="1"/>
        <v>Necessary with substantive public interest</v>
      </c>
      <c r="K20" s="22" t="s">
        <v>14</v>
      </c>
      <c r="L20" s="22" t="str">
        <f t="shared" si="0"/>
        <v>Necessary with substantive public interest and must be readopted</v>
      </c>
      <c r="M20" s="22" t="s">
        <v>14</v>
      </c>
    </row>
    <row r="21" spans="1:13" ht="45" x14ac:dyDescent="0.25">
      <c r="A21" s="28"/>
      <c r="B21" s="10"/>
      <c r="C21" s="4" t="s">
        <v>113</v>
      </c>
      <c r="D21" s="4" t="s">
        <v>114</v>
      </c>
      <c r="E21" s="4" t="s">
        <v>115</v>
      </c>
      <c r="F21" s="22" t="s">
        <v>15</v>
      </c>
      <c r="G21" s="22" t="s">
        <v>14</v>
      </c>
      <c r="H21" s="22" t="s">
        <v>253</v>
      </c>
      <c r="I21" s="22" t="s">
        <v>14</v>
      </c>
      <c r="J21" s="22" t="str">
        <f t="shared" si="1"/>
        <v>Necessary with substantive public interest</v>
      </c>
      <c r="K21" s="22" t="s">
        <v>14</v>
      </c>
      <c r="L21" s="22" t="str">
        <f t="shared" si="0"/>
        <v>Necessary with substantive public interest and must be readopted</v>
      </c>
      <c r="M21" s="22" t="s">
        <v>14</v>
      </c>
    </row>
    <row r="22" spans="1:13" ht="45" x14ac:dyDescent="0.25">
      <c r="A22" s="10"/>
      <c r="B22" s="10"/>
      <c r="C22" s="4" t="s">
        <v>116</v>
      </c>
      <c r="D22" s="4" t="s">
        <v>117</v>
      </c>
      <c r="E22" s="4" t="s">
        <v>118</v>
      </c>
      <c r="F22" s="22" t="s">
        <v>15</v>
      </c>
      <c r="G22" s="22" t="s">
        <v>252</v>
      </c>
      <c r="H22" s="22" t="s">
        <v>253</v>
      </c>
      <c r="I22" s="22" t="s">
        <v>14</v>
      </c>
      <c r="J22" s="22" t="str">
        <f t="shared" si="1"/>
        <v>Necessary with substantive public interest</v>
      </c>
      <c r="K22" s="22" t="s">
        <v>14</v>
      </c>
      <c r="L22" s="22" t="str">
        <f t="shared" si="0"/>
        <v>Necessary with substantive public interest and must be readopted</v>
      </c>
      <c r="M22" s="22" t="s">
        <v>14</v>
      </c>
    </row>
    <row r="23" spans="1:13" ht="45" x14ac:dyDescent="0.25">
      <c r="A23" s="10"/>
      <c r="B23" s="10"/>
      <c r="C23" s="4" t="s">
        <v>119</v>
      </c>
      <c r="D23" s="4" t="s">
        <v>120</v>
      </c>
      <c r="E23" s="4" t="s">
        <v>121</v>
      </c>
      <c r="F23" s="22" t="s">
        <v>15</v>
      </c>
      <c r="G23" s="22" t="s">
        <v>252</v>
      </c>
      <c r="H23" s="22" t="s">
        <v>253</v>
      </c>
      <c r="I23" s="22" t="s">
        <v>14</v>
      </c>
      <c r="J23" s="22" t="str">
        <f t="shared" si="1"/>
        <v>Necessary with substantive public interest</v>
      </c>
      <c r="K23" s="22" t="s">
        <v>14</v>
      </c>
      <c r="L23" s="22" t="str">
        <f t="shared" si="0"/>
        <v>Necessary with substantive public interest and must be readopted</v>
      </c>
      <c r="M23" s="22" t="s">
        <v>14</v>
      </c>
    </row>
    <row r="24" spans="1:13" ht="51" x14ac:dyDescent="0.25">
      <c r="A24" s="28"/>
      <c r="B24" s="28"/>
      <c r="C24" s="4" t="s">
        <v>122</v>
      </c>
      <c r="D24" s="4" t="s">
        <v>123</v>
      </c>
      <c r="E24" s="4" t="s">
        <v>124</v>
      </c>
      <c r="F24" s="22" t="s">
        <v>15</v>
      </c>
      <c r="G24" s="22" t="s">
        <v>252</v>
      </c>
      <c r="H24" s="22" t="s">
        <v>253</v>
      </c>
      <c r="I24" s="22" t="s">
        <v>14</v>
      </c>
      <c r="J24" s="22" t="str">
        <f t="shared" si="1"/>
        <v>Necessary with substantive public interest</v>
      </c>
      <c r="K24" s="22" t="s">
        <v>14</v>
      </c>
      <c r="L24" s="22" t="str">
        <f t="shared" si="0"/>
        <v>Necessary with substantive public interest and must be readopted</v>
      </c>
      <c r="M24" s="22" t="s">
        <v>14</v>
      </c>
    </row>
    <row r="25" spans="1:13" ht="45" x14ac:dyDescent="0.25">
      <c r="A25" s="28"/>
      <c r="B25" s="28"/>
      <c r="C25" s="4" t="s">
        <v>125</v>
      </c>
      <c r="D25" s="4" t="s">
        <v>126</v>
      </c>
      <c r="E25" s="4" t="s">
        <v>127</v>
      </c>
      <c r="F25" s="22" t="s">
        <v>15</v>
      </c>
      <c r="G25" s="22" t="s">
        <v>252</v>
      </c>
      <c r="H25" s="22" t="s">
        <v>253</v>
      </c>
      <c r="I25" s="22" t="s">
        <v>14</v>
      </c>
      <c r="J25" s="22" t="str">
        <f t="shared" si="1"/>
        <v>Necessary with substantive public interest</v>
      </c>
      <c r="K25" s="22" t="s">
        <v>14</v>
      </c>
      <c r="L25" s="22" t="str">
        <f t="shared" si="0"/>
        <v>Necessary with substantive public interest and must be readopted</v>
      </c>
      <c r="M25" s="22" t="s">
        <v>14</v>
      </c>
    </row>
    <row r="26" spans="1:13" ht="45" x14ac:dyDescent="0.25">
      <c r="A26" s="28"/>
      <c r="B26" s="10"/>
      <c r="C26" s="4" t="s">
        <v>128</v>
      </c>
      <c r="D26" s="4" t="s">
        <v>129</v>
      </c>
      <c r="E26" s="4" t="s">
        <v>130</v>
      </c>
      <c r="F26" s="22" t="s">
        <v>15</v>
      </c>
      <c r="G26" s="22" t="s">
        <v>252</v>
      </c>
      <c r="H26" s="22" t="s">
        <v>253</v>
      </c>
      <c r="I26" s="22" t="s">
        <v>14</v>
      </c>
      <c r="J26" s="22" t="str">
        <f t="shared" si="1"/>
        <v>Necessary with substantive public interest</v>
      </c>
      <c r="K26" s="22" t="s">
        <v>14</v>
      </c>
      <c r="L26" s="22" t="str">
        <f t="shared" si="0"/>
        <v>Necessary with substantive public interest and must be readopted</v>
      </c>
      <c r="M26" s="22" t="s">
        <v>14</v>
      </c>
    </row>
    <row r="27" spans="1:13" ht="45" x14ac:dyDescent="0.25">
      <c r="A27" s="28"/>
      <c r="B27" s="10"/>
      <c r="C27" s="4" t="s">
        <v>131</v>
      </c>
      <c r="D27" s="4" t="s">
        <v>132</v>
      </c>
      <c r="E27" s="4" t="s">
        <v>133</v>
      </c>
      <c r="F27" s="22" t="s">
        <v>15</v>
      </c>
      <c r="G27" s="22" t="s">
        <v>252</v>
      </c>
      <c r="H27" s="22" t="s">
        <v>253</v>
      </c>
      <c r="I27" s="22" t="s">
        <v>14</v>
      </c>
      <c r="J27" s="22" t="str">
        <f t="shared" ref="J27:J89" si="2">F27</f>
        <v>Necessary with substantive public interest</v>
      </c>
      <c r="K27" s="22" t="s">
        <v>14</v>
      </c>
      <c r="L27" s="22" t="str">
        <f t="shared" ref="L27:L89" si="3">VLOOKUP(TRIM(J27),RCCFinalLookup,3,FALSE)</f>
        <v>Necessary with substantive public interest and must be readopted</v>
      </c>
      <c r="M27" s="22" t="s">
        <v>14</v>
      </c>
    </row>
    <row r="28" spans="1:13" ht="51" x14ac:dyDescent="0.25">
      <c r="A28" s="28"/>
      <c r="B28" s="10" t="s">
        <v>134</v>
      </c>
      <c r="C28" s="4" t="s">
        <v>135</v>
      </c>
      <c r="D28" s="4" t="s">
        <v>136</v>
      </c>
      <c r="E28" s="4" t="s">
        <v>137</v>
      </c>
      <c r="F28" s="22" t="s">
        <v>15</v>
      </c>
      <c r="G28" s="22" t="s">
        <v>21</v>
      </c>
      <c r="H28" s="22"/>
      <c r="I28" s="22" t="s">
        <v>14</v>
      </c>
      <c r="J28" s="22" t="str">
        <f t="shared" si="2"/>
        <v>Necessary with substantive public interest</v>
      </c>
      <c r="K28" s="22" t="s">
        <v>14</v>
      </c>
      <c r="L28" s="22" t="str">
        <f t="shared" si="3"/>
        <v>Necessary with substantive public interest and must be readopted</v>
      </c>
      <c r="M28" s="22" t="s">
        <v>14</v>
      </c>
    </row>
    <row r="29" spans="1:13" ht="45" x14ac:dyDescent="0.25">
      <c r="A29" s="28"/>
      <c r="B29" s="10"/>
      <c r="C29" s="4" t="s">
        <v>138</v>
      </c>
      <c r="D29" s="4" t="s">
        <v>139</v>
      </c>
      <c r="E29" s="4" t="s">
        <v>140</v>
      </c>
      <c r="F29" s="22" t="s">
        <v>15</v>
      </c>
      <c r="G29" s="22" t="s">
        <v>21</v>
      </c>
      <c r="H29" s="22"/>
      <c r="I29" s="22" t="s">
        <v>14</v>
      </c>
      <c r="J29" s="22" t="str">
        <f t="shared" si="2"/>
        <v>Necessary with substantive public interest</v>
      </c>
      <c r="K29" s="22" t="s">
        <v>14</v>
      </c>
      <c r="L29" s="22" t="str">
        <f t="shared" si="3"/>
        <v>Necessary with substantive public interest and must be readopted</v>
      </c>
      <c r="M29" s="22" t="s">
        <v>14</v>
      </c>
    </row>
    <row r="30" spans="1:13" ht="51" x14ac:dyDescent="0.25">
      <c r="A30" s="10"/>
      <c r="B30" s="39"/>
      <c r="C30" s="4" t="s">
        <v>141</v>
      </c>
      <c r="D30" s="4" t="s">
        <v>142</v>
      </c>
      <c r="E30" s="4" t="s">
        <v>143</v>
      </c>
      <c r="F30" s="22" t="s">
        <v>15</v>
      </c>
      <c r="G30" s="22" t="s">
        <v>21</v>
      </c>
      <c r="H30" s="22"/>
      <c r="I30" s="22" t="s">
        <v>14</v>
      </c>
      <c r="J30" s="22" t="str">
        <f t="shared" si="2"/>
        <v>Necessary with substantive public interest</v>
      </c>
      <c r="K30" s="22" t="s">
        <v>14</v>
      </c>
      <c r="L30" s="22" t="str">
        <f t="shared" si="3"/>
        <v>Necessary with substantive public interest and must be readopted</v>
      </c>
      <c r="M30" s="22" t="s">
        <v>14</v>
      </c>
    </row>
    <row r="31" spans="1:13" ht="45" x14ac:dyDescent="0.25">
      <c r="A31" s="28"/>
      <c r="B31" s="28"/>
      <c r="C31" s="4" t="s">
        <v>144</v>
      </c>
      <c r="D31" s="4" t="s">
        <v>108</v>
      </c>
      <c r="E31" s="4" t="s">
        <v>145</v>
      </c>
      <c r="F31" s="22" t="s">
        <v>15</v>
      </c>
      <c r="G31" s="22" t="s">
        <v>252</v>
      </c>
      <c r="H31" s="22" t="s">
        <v>253</v>
      </c>
      <c r="I31" s="22" t="s">
        <v>14</v>
      </c>
      <c r="J31" s="22" t="str">
        <f t="shared" si="2"/>
        <v>Necessary with substantive public interest</v>
      </c>
      <c r="K31" s="22" t="s">
        <v>14</v>
      </c>
      <c r="L31" s="22" t="str">
        <f t="shared" si="3"/>
        <v>Necessary with substantive public interest and must be readopted</v>
      </c>
      <c r="M31" s="22" t="s">
        <v>14</v>
      </c>
    </row>
    <row r="32" spans="1:13" ht="45" x14ac:dyDescent="0.25">
      <c r="A32" s="28"/>
      <c r="B32" s="10"/>
      <c r="C32" s="4" t="s">
        <v>146</v>
      </c>
      <c r="D32" s="4" t="s">
        <v>147</v>
      </c>
      <c r="E32" s="4" t="s">
        <v>148</v>
      </c>
      <c r="F32" s="22" t="s">
        <v>15</v>
      </c>
      <c r="G32" s="22" t="s">
        <v>21</v>
      </c>
      <c r="H32" s="22"/>
      <c r="I32" s="22" t="s">
        <v>14</v>
      </c>
      <c r="J32" s="22" t="str">
        <f t="shared" si="2"/>
        <v>Necessary with substantive public interest</v>
      </c>
      <c r="K32" s="22" t="s">
        <v>14</v>
      </c>
      <c r="L32" s="22" t="str">
        <f t="shared" si="3"/>
        <v>Necessary with substantive public interest and must be readopted</v>
      </c>
      <c r="M32" s="22" t="s">
        <v>14</v>
      </c>
    </row>
    <row r="33" spans="1:13" ht="45" x14ac:dyDescent="0.25">
      <c r="A33" s="28"/>
      <c r="B33" s="28"/>
      <c r="C33" s="4" t="s">
        <v>149</v>
      </c>
      <c r="D33" s="4" t="s">
        <v>150</v>
      </c>
      <c r="E33" s="4" t="s">
        <v>151</v>
      </c>
      <c r="F33" s="22" t="s">
        <v>15</v>
      </c>
      <c r="G33" s="22" t="s">
        <v>21</v>
      </c>
      <c r="H33" s="22"/>
      <c r="I33" s="22" t="s">
        <v>14</v>
      </c>
      <c r="J33" s="22" t="str">
        <f t="shared" si="2"/>
        <v>Necessary with substantive public interest</v>
      </c>
      <c r="K33" s="22" t="s">
        <v>14</v>
      </c>
      <c r="L33" s="22" t="str">
        <f t="shared" si="3"/>
        <v>Necessary with substantive public interest and must be readopted</v>
      </c>
      <c r="M33" s="22" t="s">
        <v>14</v>
      </c>
    </row>
    <row r="34" spans="1:13" ht="45" x14ac:dyDescent="0.25">
      <c r="A34" s="28"/>
      <c r="B34" s="28"/>
      <c r="C34" s="4" t="s">
        <v>152</v>
      </c>
      <c r="D34" s="4" t="s">
        <v>153</v>
      </c>
      <c r="E34" s="4" t="s">
        <v>154</v>
      </c>
      <c r="F34" s="22" t="s">
        <v>15</v>
      </c>
      <c r="G34" s="22" t="s">
        <v>252</v>
      </c>
      <c r="H34" s="22" t="s">
        <v>253</v>
      </c>
      <c r="I34" s="22" t="s">
        <v>14</v>
      </c>
      <c r="J34" s="22" t="str">
        <f t="shared" si="2"/>
        <v>Necessary with substantive public interest</v>
      </c>
      <c r="K34" s="22" t="s">
        <v>14</v>
      </c>
      <c r="L34" s="22" t="str">
        <f t="shared" si="3"/>
        <v>Necessary with substantive public interest and must be readopted</v>
      </c>
      <c r="M34" s="22" t="s">
        <v>14</v>
      </c>
    </row>
    <row r="35" spans="1:13" ht="45" x14ac:dyDescent="0.25">
      <c r="A35" s="28"/>
      <c r="B35" s="28"/>
      <c r="C35" s="4" t="s">
        <v>155</v>
      </c>
      <c r="D35" s="4" t="s">
        <v>156</v>
      </c>
      <c r="E35" s="4" t="s">
        <v>157</v>
      </c>
      <c r="F35" s="22" t="s">
        <v>15</v>
      </c>
      <c r="G35" s="22" t="s">
        <v>21</v>
      </c>
      <c r="H35" s="22"/>
      <c r="I35" s="22" t="s">
        <v>14</v>
      </c>
      <c r="J35" s="22" t="str">
        <f t="shared" si="2"/>
        <v>Necessary with substantive public interest</v>
      </c>
      <c r="K35" s="22" t="s">
        <v>14</v>
      </c>
      <c r="L35" s="22" t="str">
        <f t="shared" si="3"/>
        <v>Necessary with substantive public interest and must be readopted</v>
      </c>
      <c r="M35" s="22" t="s">
        <v>14</v>
      </c>
    </row>
    <row r="36" spans="1:13" ht="45" x14ac:dyDescent="0.25">
      <c r="A36" s="28"/>
      <c r="B36" s="28"/>
      <c r="C36" s="4" t="s">
        <v>158</v>
      </c>
      <c r="D36" s="4" t="s">
        <v>126</v>
      </c>
      <c r="E36" s="4" t="s">
        <v>159</v>
      </c>
      <c r="F36" s="22" t="s">
        <v>15</v>
      </c>
      <c r="G36" s="22" t="s">
        <v>252</v>
      </c>
      <c r="H36" s="22" t="s">
        <v>253</v>
      </c>
      <c r="I36" s="22" t="s">
        <v>14</v>
      </c>
      <c r="J36" s="22" t="str">
        <f t="shared" si="2"/>
        <v>Necessary with substantive public interest</v>
      </c>
      <c r="K36" s="22" t="s">
        <v>14</v>
      </c>
      <c r="L36" s="22" t="str">
        <f t="shared" si="3"/>
        <v>Necessary with substantive public interest and must be readopted</v>
      </c>
      <c r="M36" s="22" t="s">
        <v>14</v>
      </c>
    </row>
    <row r="37" spans="1:13" ht="45" x14ac:dyDescent="0.25">
      <c r="A37" s="7"/>
      <c r="B37" s="7"/>
      <c r="C37" s="4" t="s">
        <v>160</v>
      </c>
      <c r="D37" s="4" t="s">
        <v>161</v>
      </c>
      <c r="E37" s="4" t="s">
        <v>162</v>
      </c>
      <c r="F37" s="22" t="s">
        <v>15</v>
      </c>
      <c r="G37" s="22" t="s">
        <v>252</v>
      </c>
      <c r="H37" s="22" t="s">
        <v>253</v>
      </c>
      <c r="I37" s="22" t="s">
        <v>14</v>
      </c>
      <c r="J37" s="22" t="str">
        <f t="shared" si="2"/>
        <v>Necessary with substantive public interest</v>
      </c>
      <c r="K37" s="22" t="s">
        <v>14</v>
      </c>
      <c r="L37" s="22" t="str">
        <f t="shared" si="3"/>
        <v>Necessary with substantive public interest and must be readopted</v>
      </c>
      <c r="M37" s="22" t="s">
        <v>14</v>
      </c>
    </row>
    <row r="38" spans="1:13" ht="55.15" customHeight="1" x14ac:dyDescent="0.25">
      <c r="A38" s="15"/>
      <c r="B38" s="39"/>
      <c r="C38" s="4" t="s">
        <v>163</v>
      </c>
      <c r="D38" s="4" t="s">
        <v>164</v>
      </c>
      <c r="E38" s="4" t="s">
        <v>165</v>
      </c>
      <c r="F38" s="22" t="s">
        <v>15</v>
      </c>
      <c r="G38" s="22" t="s">
        <v>252</v>
      </c>
      <c r="H38" s="22" t="s">
        <v>253</v>
      </c>
      <c r="I38" s="22" t="s">
        <v>14</v>
      </c>
      <c r="J38" s="22" t="str">
        <f t="shared" si="2"/>
        <v>Necessary with substantive public interest</v>
      </c>
      <c r="K38" s="22" t="s">
        <v>14</v>
      </c>
      <c r="L38" s="22" t="str">
        <f t="shared" si="3"/>
        <v>Necessary with substantive public interest and must be readopted</v>
      </c>
      <c r="M38" s="22" t="s">
        <v>14</v>
      </c>
    </row>
    <row r="39" spans="1:13" ht="63.75" x14ac:dyDescent="0.25">
      <c r="A39" s="7"/>
      <c r="B39" s="39" t="s">
        <v>166</v>
      </c>
      <c r="C39" s="4" t="s">
        <v>167</v>
      </c>
      <c r="D39" s="4" t="s">
        <v>168</v>
      </c>
      <c r="E39" s="4" t="s">
        <v>169</v>
      </c>
      <c r="F39" s="22" t="s">
        <v>15</v>
      </c>
      <c r="G39" s="22" t="s">
        <v>252</v>
      </c>
      <c r="H39" s="22" t="s">
        <v>253</v>
      </c>
      <c r="I39" s="22" t="s">
        <v>14</v>
      </c>
      <c r="J39" s="22" t="str">
        <f t="shared" si="2"/>
        <v>Necessary with substantive public interest</v>
      </c>
      <c r="K39" s="22" t="s">
        <v>14</v>
      </c>
      <c r="L39" s="22" t="str">
        <f t="shared" si="3"/>
        <v>Necessary with substantive public interest and must be readopted</v>
      </c>
      <c r="M39" s="22" t="s">
        <v>14</v>
      </c>
    </row>
    <row r="40" spans="1:13" ht="45" x14ac:dyDescent="0.25">
      <c r="A40" s="3"/>
      <c r="B40" s="39"/>
      <c r="C40" s="4" t="s">
        <v>170</v>
      </c>
      <c r="D40" s="4" t="s">
        <v>171</v>
      </c>
      <c r="E40" s="4" t="s">
        <v>172</v>
      </c>
      <c r="F40" s="22" t="s">
        <v>15</v>
      </c>
      <c r="G40" s="22" t="s">
        <v>252</v>
      </c>
      <c r="H40" s="22" t="s">
        <v>253</v>
      </c>
      <c r="I40" s="22" t="s">
        <v>14</v>
      </c>
      <c r="J40" s="22" t="str">
        <f t="shared" si="2"/>
        <v>Necessary with substantive public interest</v>
      </c>
      <c r="K40" s="22" t="s">
        <v>14</v>
      </c>
      <c r="L40" s="22" t="str">
        <f t="shared" si="3"/>
        <v>Necessary with substantive public interest and must be readopted</v>
      </c>
      <c r="M40" s="22" t="s">
        <v>14</v>
      </c>
    </row>
    <row r="41" spans="1:13" ht="45" x14ac:dyDescent="0.25">
      <c r="A41" s="3"/>
      <c r="B41" s="3"/>
      <c r="C41" s="4" t="s">
        <v>173</v>
      </c>
      <c r="D41" s="4" t="s">
        <v>174</v>
      </c>
      <c r="E41" s="4" t="s">
        <v>175</v>
      </c>
      <c r="F41" s="22" t="s">
        <v>15</v>
      </c>
      <c r="G41" s="22" t="s">
        <v>252</v>
      </c>
      <c r="H41" s="22" t="s">
        <v>253</v>
      </c>
      <c r="I41" s="22" t="s">
        <v>14</v>
      </c>
      <c r="J41" s="22" t="str">
        <f t="shared" si="2"/>
        <v>Necessary with substantive public interest</v>
      </c>
      <c r="K41" s="22" t="s">
        <v>14</v>
      </c>
      <c r="L41" s="22" t="str">
        <f t="shared" si="3"/>
        <v>Necessary with substantive public interest and must be readopted</v>
      </c>
      <c r="M41" s="22" t="s">
        <v>14</v>
      </c>
    </row>
    <row r="42" spans="1:13" ht="45" x14ac:dyDescent="0.25">
      <c r="A42" s="39"/>
      <c r="B42" s="39"/>
      <c r="C42" s="4" t="s">
        <v>176</v>
      </c>
      <c r="D42" s="4" t="s">
        <v>177</v>
      </c>
      <c r="E42" s="4" t="s">
        <v>178</v>
      </c>
      <c r="F42" s="22" t="s">
        <v>15</v>
      </c>
      <c r="G42" s="22" t="s">
        <v>252</v>
      </c>
      <c r="H42" s="22" t="s">
        <v>253</v>
      </c>
      <c r="I42" s="22" t="s">
        <v>14</v>
      </c>
      <c r="J42" s="22" t="str">
        <f t="shared" si="2"/>
        <v>Necessary with substantive public interest</v>
      </c>
      <c r="K42" s="22" t="s">
        <v>14</v>
      </c>
      <c r="L42" s="22" t="str">
        <f t="shared" si="3"/>
        <v>Necessary with substantive public interest and must be readopted</v>
      </c>
      <c r="M42" s="22" t="s">
        <v>14</v>
      </c>
    </row>
    <row r="43" spans="1:13" ht="45" x14ac:dyDescent="0.25">
      <c r="A43" s="3"/>
      <c r="B43" s="3"/>
      <c r="C43" s="4" t="s">
        <v>179</v>
      </c>
      <c r="D43" s="4" t="s">
        <v>180</v>
      </c>
      <c r="E43" s="4" t="s">
        <v>181</v>
      </c>
      <c r="F43" s="22" t="s">
        <v>15</v>
      </c>
      <c r="G43" s="22" t="s">
        <v>252</v>
      </c>
      <c r="H43" s="22" t="s">
        <v>253</v>
      </c>
      <c r="I43" s="22" t="s">
        <v>14</v>
      </c>
      <c r="J43" s="22" t="str">
        <f t="shared" si="2"/>
        <v>Necessary with substantive public interest</v>
      </c>
      <c r="K43" s="22" t="s">
        <v>14</v>
      </c>
      <c r="L43" s="22" t="str">
        <f t="shared" si="3"/>
        <v>Necessary with substantive public interest and must be readopted</v>
      </c>
      <c r="M43" s="22" t="s">
        <v>14</v>
      </c>
    </row>
    <row r="44" spans="1:13" ht="45" x14ac:dyDescent="0.25">
      <c r="A44" s="3"/>
      <c r="B44" s="39"/>
      <c r="C44" s="4" t="s">
        <v>182</v>
      </c>
      <c r="D44" s="4" t="s">
        <v>183</v>
      </c>
      <c r="E44" s="4" t="s">
        <v>184</v>
      </c>
      <c r="F44" s="22" t="s">
        <v>15</v>
      </c>
      <c r="G44" s="22" t="s">
        <v>252</v>
      </c>
      <c r="H44" s="22" t="s">
        <v>253</v>
      </c>
      <c r="I44" s="22" t="s">
        <v>14</v>
      </c>
      <c r="J44" s="22" t="str">
        <f t="shared" si="2"/>
        <v>Necessary with substantive public interest</v>
      </c>
      <c r="K44" s="22" t="s">
        <v>14</v>
      </c>
      <c r="L44" s="22" t="str">
        <f t="shared" si="3"/>
        <v>Necessary with substantive public interest and must be readopted</v>
      </c>
      <c r="M44" s="22" t="s">
        <v>14</v>
      </c>
    </row>
    <row r="45" spans="1:13" ht="45" x14ac:dyDescent="0.25">
      <c r="A45" s="3"/>
      <c r="B45" s="39"/>
      <c r="C45" s="4" t="s">
        <v>185</v>
      </c>
      <c r="D45" s="4" t="s">
        <v>186</v>
      </c>
      <c r="E45" s="4" t="s">
        <v>187</v>
      </c>
      <c r="F45" s="22" t="s">
        <v>15</v>
      </c>
      <c r="G45" s="22" t="s">
        <v>252</v>
      </c>
      <c r="H45" s="22" t="s">
        <v>253</v>
      </c>
      <c r="I45" s="22" t="s">
        <v>14</v>
      </c>
      <c r="J45" s="22" t="str">
        <f t="shared" si="2"/>
        <v>Necessary with substantive public interest</v>
      </c>
      <c r="K45" s="22" t="s">
        <v>14</v>
      </c>
      <c r="L45" s="22" t="str">
        <f t="shared" si="3"/>
        <v>Necessary with substantive public interest and must be readopted</v>
      </c>
      <c r="M45" s="22" t="s">
        <v>14</v>
      </c>
    </row>
    <row r="46" spans="1:13" ht="45" x14ac:dyDescent="0.25">
      <c r="A46" s="3"/>
      <c r="B46" s="3"/>
      <c r="C46" s="4" t="s">
        <v>188</v>
      </c>
      <c r="D46" s="4" t="s">
        <v>189</v>
      </c>
      <c r="E46" s="4" t="s">
        <v>190</v>
      </c>
      <c r="F46" s="22" t="s">
        <v>15</v>
      </c>
      <c r="G46" s="22" t="s">
        <v>252</v>
      </c>
      <c r="H46" s="22" t="s">
        <v>268</v>
      </c>
      <c r="I46" s="22" t="s">
        <v>14</v>
      </c>
      <c r="J46" s="22" t="str">
        <f t="shared" si="2"/>
        <v>Necessary with substantive public interest</v>
      </c>
      <c r="K46" s="22" t="s">
        <v>14</v>
      </c>
      <c r="L46" s="22" t="str">
        <f t="shared" si="3"/>
        <v>Necessary with substantive public interest and must be readopted</v>
      </c>
      <c r="M46" s="22" t="s">
        <v>14</v>
      </c>
    </row>
    <row r="47" spans="1:13" ht="45" x14ac:dyDescent="0.25">
      <c r="A47" s="3"/>
      <c r="B47" s="39" t="s">
        <v>191</v>
      </c>
      <c r="C47" s="4" t="s">
        <v>192</v>
      </c>
      <c r="D47" s="4" t="s">
        <v>193</v>
      </c>
      <c r="E47" s="4" t="s">
        <v>194</v>
      </c>
      <c r="F47" s="22" t="s">
        <v>15</v>
      </c>
      <c r="G47" s="22" t="s">
        <v>252</v>
      </c>
      <c r="H47" s="22" t="s">
        <v>269</v>
      </c>
      <c r="I47" s="22" t="s">
        <v>14</v>
      </c>
      <c r="J47" s="22" t="str">
        <f t="shared" si="2"/>
        <v>Necessary with substantive public interest</v>
      </c>
      <c r="K47" s="22" t="s">
        <v>14</v>
      </c>
      <c r="L47" s="22" t="str">
        <f t="shared" si="3"/>
        <v>Necessary with substantive public interest and must be readopted</v>
      </c>
      <c r="M47" s="22" t="s">
        <v>14</v>
      </c>
    </row>
    <row r="48" spans="1:13" ht="45" x14ac:dyDescent="0.25">
      <c r="A48" s="3"/>
      <c r="B48" s="39"/>
      <c r="C48" s="4" t="s">
        <v>195</v>
      </c>
      <c r="D48" s="4" t="s">
        <v>196</v>
      </c>
      <c r="E48" s="4" t="s">
        <v>197</v>
      </c>
      <c r="F48" s="22" t="s">
        <v>15</v>
      </c>
      <c r="G48" s="22" t="s">
        <v>252</v>
      </c>
      <c r="H48" s="22" t="s">
        <v>270</v>
      </c>
      <c r="I48" s="22" t="s">
        <v>14</v>
      </c>
      <c r="J48" s="22" t="str">
        <f t="shared" si="2"/>
        <v>Necessary with substantive public interest</v>
      </c>
      <c r="K48" s="22" t="s">
        <v>14</v>
      </c>
      <c r="L48" s="22" t="str">
        <f t="shared" si="3"/>
        <v>Necessary with substantive public interest and must be readopted</v>
      </c>
      <c r="M48" s="22" t="s">
        <v>14</v>
      </c>
    </row>
    <row r="49" spans="1:13" ht="45" x14ac:dyDescent="0.25">
      <c r="A49" s="3"/>
      <c r="B49" s="39"/>
      <c r="C49" s="4" t="s">
        <v>198</v>
      </c>
      <c r="D49" s="4" t="s">
        <v>199</v>
      </c>
      <c r="E49" s="4" t="s">
        <v>200</v>
      </c>
      <c r="F49" s="22" t="s">
        <v>15</v>
      </c>
      <c r="G49" s="22" t="s">
        <v>252</v>
      </c>
      <c r="H49" s="22" t="s">
        <v>271</v>
      </c>
      <c r="I49" s="22" t="s">
        <v>14</v>
      </c>
      <c r="J49" s="22" t="str">
        <f t="shared" si="2"/>
        <v>Necessary with substantive public interest</v>
      </c>
      <c r="K49" s="22" t="s">
        <v>14</v>
      </c>
      <c r="L49" s="22" t="str">
        <f t="shared" si="3"/>
        <v>Necessary with substantive public interest and must be readopted</v>
      </c>
      <c r="M49" s="22" t="s">
        <v>14</v>
      </c>
    </row>
    <row r="50" spans="1:13" ht="45" x14ac:dyDescent="0.25">
      <c r="A50" s="3"/>
      <c r="B50" s="3"/>
      <c r="C50" s="4" t="s">
        <v>201</v>
      </c>
      <c r="D50" s="4" t="s">
        <v>202</v>
      </c>
      <c r="E50" s="4" t="s">
        <v>203</v>
      </c>
      <c r="F50" s="22" t="s">
        <v>15</v>
      </c>
      <c r="G50" s="22" t="s">
        <v>252</v>
      </c>
      <c r="H50" s="22" t="s">
        <v>272</v>
      </c>
      <c r="I50" s="22" t="s">
        <v>14</v>
      </c>
      <c r="J50" s="22" t="str">
        <f t="shared" si="2"/>
        <v>Necessary with substantive public interest</v>
      </c>
      <c r="K50" s="22" t="s">
        <v>14</v>
      </c>
      <c r="L50" s="22" t="str">
        <f t="shared" si="3"/>
        <v>Necessary with substantive public interest and must be readopted</v>
      </c>
      <c r="M50" s="22" t="s">
        <v>14</v>
      </c>
    </row>
    <row r="51" spans="1:13" ht="45" x14ac:dyDescent="0.25">
      <c r="A51" s="3"/>
      <c r="B51" s="39" t="s">
        <v>204</v>
      </c>
      <c r="C51" s="4" t="s">
        <v>205</v>
      </c>
      <c r="D51" s="4" t="s">
        <v>80</v>
      </c>
      <c r="E51" s="4" t="s">
        <v>206</v>
      </c>
      <c r="F51" s="22" t="s">
        <v>15</v>
      </c>
      <c r="G51" s="22" t="s">
        <v>252</v>
      </c>
      <c r="H51" s="22" t="s">
        <v>255</v>
      </c>
      <c r="I51" s="22" t="s">
        <v>14</v>
      </c>
      <c r="J51" s="22" t="str">
        <f t="shared" si="2"/>
        <v>Necessary with substantive public interest</v>
      </c>
      <c r="K51" s="22" t="s">
        <v>14</v>
      </c>
      <c r="L51" s="22" t="str">
        <f t="shared" si="3"/>
        <v>Necessary with substantive public interest and must be readopted</v>
      </c>
      <c r="M51" s="22" t="s">
        <v>14</v>
      </c>
    </row>
    <row r="52" spans="1:13" ht="45" x14ac:dyDescent="0.25">
      <c r="A52" s="3"/>
      <c r="B52" s="39"/>
      <c r="C52" s="4" t="s">
        <v>207</v>
      </c>
      <c r="D52" s="4" t="s">
        <v>208</v>
      </c>
      <c r="E52" s="4" t="s">
        <v>209</v>
      </c>
      <c r="F52" s="22" t="s">
        <v>15</v>
      </c>
      <c r="G52" s="22" t="s">
        <v>252</v>
      </c>
      <c r="H52" s="22" t="s">
        <v>255</v>
      </c>
      <c r="I52" s="22" t="s">
        <v>14</v>
      </c>
      <c r="J52" s="22" t="str">
        <f t="shared" si="2"/>
        <v>Necessary with substantive public interest</v>
      </c>
      <c r="K52" s="22" t="s">
        <v>14</v>
      </c>
      <c r="L52" s="22" t="str">
        <f t="shared" si="3"/>
        <v>Necessary with substantive public interest and must be readopted</v>
      </c>
      <c r="M52" s="22" t="s">
        <v>14</v>
      </c>
    </row>
    <row r="53" spans="1:13" ht="45" x14ac:dyDescent="0.25">
      <c r="A53" s="39"/>
      <c r="B53" s="39"/>
      <c r="C53" s="4" t="s">
        <v>210</v>
      </c>
      <c r="D53" s="4" t="s">
        <v>211</v>
      </c>
      <c r="E53" s="4" t="s">
        <v>212</v>
      </c>
      <c r="F53" s="22" t="s">
        <v>15</v>
      </c>
      <c r="G53" s="22" t="s">
        <v>252</v>
      </c>
      <c r="H53" s="22" t="s">
        <v>255</v>
      </c>
      <c r="I53" s="22" t="s">
        <v>14</v>
      </c>
      <c r="J53" s="22" t="str">
        <f t="shared" si="2"/>
        <v>Necessary with substantive public interest</v>
      </c>
      <c r="K53" s="22" t="s">
        <v>14</v>
      </c>
      <c r="L53" s="22" t="str">
        <f t="shared" si="3"/>
        <v>Necessary with substantive public interest and must be readopted</v>
      </c>
      <c r="M53" s="22" t="s">
        <v>14</v>
      </c>
    </row>
    <row r="54" spans="1:13" ht="45" x14ac:dyDescent="0.25">
      <c r="A54" s="3"/>
      <c r="B54" s="3"/>
      <c r="C54" s="4" t="s">
        <v>213</v>
      </c>
      <c r="D54" s="4" t="s">
        <v>214</v>
      </c>
      <c r="E54" s="4" t="s">
        <v>215</v>
      </c>
      <c r="F54" s="22" t="s">
        <v>15</v>
      </c>
      <c r="G54" s="22" t="s">
        <v>252</v>
      </c>
      <c r="H54" s="22" t="s">
        <v>256</v>
      </c>
      <c r="I54" s="22" t="s">
        <v>14</v>
      </c>
      <c r="J54" s="22" t="str">
        <f t="shared" si="2"/>
        <v>Necessary with substantive public interest</v>
      </c>
      <c r="K54" s="22" t="s">
        <v>14</v>
      </c>
      <c r="L54" s="22" t="str">
        <f t="shared" si="3"/>
        <v>Necessary with substantive public interest and must be readopted</v>
      </c>
      <c r="M54" s="22" t="s">
        <v>14</v>
      </c>
    </row>
    <row r="55" spans="1:13" ht="45" x14ac:dyDescent="0.25">
      <c r="A55" s="3"/>
      <c r="B55" s="39"/>
      <c r="C55" s="4" t="s">
        <v>216</v>
      </c>
      <c r="D55" s="4" t="s">
        <v>217</v>
      </c>
      <c r="E55" s="4" t="s">
        <v>218</v>
      </c>
      <c r="F55" s="22" t="s">
        <v>15</v>
      </c>
      <c r="G55" s="22" t="s">
        <v>252</v>
      </c>
      <c r="H55" s="22" t="s">
        <v>255</v>
      </c>
      <c r="I55" s="22" t="s">
        <v>14</v>
      </c>
      <c r="J55" s="22" t="str">
        <f t="shared" si="2"/>
        <v>Necessary with substantive public interest</v>
      </c>
      <c r="K55" s="22" t="s">
        <v>14</v>
      </c>
      <c r="L55" s="22" t="str">
        <f t="shared" si="3"/>
        <v>Necessary with substantive public interest and must be readopted</v>
      </c>
      <c r="M55" s="22" t="s">
        <v>14</v>
      </c>
    </row>
    <row r="56" spans="1:13" ht="45" x14ac:dyDescent="0.25">
      <c r="A56" s="39"/>
      <c r="B56" s="39"/>
      <c r="C56" s="4" t="s">
        <v>219</v>
      </c>
      <c r="D56" s="4" t="s">
        <v>220</v>
      </c>
      <c r="E56" s="4" t="s">
        <v>221</v>
      </c>
      <c r="F56" s="22" t="s">
        <v>15</v>
      </c>
      <c r="G56" s="22" t="s">
        <v>252</v>
      </c>
      <c r="H56" s="22" t="s">
        <v>257</v>
      </c>
      <c r="I56" s="22" t="s">
        <v>14</v>
      </c>
      <c r="J56" s="22" t="str">
        <f t="shared" si="2"/>
        <v>Necessary with substantive public interest</v>
      </c>
      <c r="K56" s="22" t="s">
        <v>14</v>
      </c>
      <c r="L56" s="22" t="str">
        <f t="shared" si="3"/>
        <v>Necessary with substantive public interest and must be readopted</v>
      </c>
      <c r="M56" s="22" t="s">
        <v>14</v>
      </c>
    </row>
    <row r="57" spans="1:13" ht="45" x14ac:dyDescent="0.25">
      <c r="A57" s="3"/>
      <c r="B57" s="39"/>
      <c r="C57" s="4" t="s">
        <v>222</v>
      </c>
      <c r="D57" s="4" t="s">
        <v>223</v>
      </c>
      <c r="E57" s="4" t="s">
        <v>224</v>
      </c>
      <c r="F57" s="22" t="s">
        <v>15</v>
      </c>
      <c r="G57" s="22" t="s">
        <v>252</v>
      </c>
      <c r="H57" s="22" t="s">
        <v>258</v>
      </c>
      <c r="I57" s="22" t="s">
        <v>14</v>
      </c>
      <c r="J57" s="22" t="str">
        <f t="shared" si="2"/>
        <v>Necessary with substantive public interest</v>
      </c>
      <c r="K57" s="22" t="s">
        <v>14</v>
      </c>
      <c r="L57" s="22" t="str">
        <f t="shared" si="3"/>
        <v>Necessary with substantive public interest and must be readopted</v>
      </c>
      <c r="M57" s="22" t="s">
        <v>14</v>
      </c>
    </row>
    <row r="58" spans="1:13" ht="45" x14ac:dyDescent="0.25">
      <c r="A58" s="39"/>
      <c r="B58" s="39"/>
      <c r="C58" s="4" t="s">
        <v>225</v>
      </c>
      <c r="D58" s="4" t="s">
        <v>226</v>
      </c>
      <c r="E58" s="4" t="s">
        <v>227</v>
      </c>
      <c r="F58" s="22" t="s">
        <v>15</v>
      </c>
      <c r="G58" s="22" t="s">
        <v>252</v>
      </c>
      <c r="H58" s="22" t="s">
        <v>259</v>
      </c>
      <c r="I58" s="22" t="s">
        <v>14</v>
      </c>
      <c r="J58" s="22" t="str">
        <f t="shared" si="2"/>
        <v>Necessary with substantive public interest</v>
      </c>
      <c r="K58" s="22" t="s">
        <v>14</v>
      </c>
      <c r="L58" s="22" t="str">
        <f t="shared" si="3"/>
        <v>Necessary with substantive public interest and must be readopted</v>
      </c>
      <c r="M58" s="22" t="s">
        <v>14</v>
      </c>
    </row>
    <row r="59" spans="1:13" ht="45" x14ac:dyDescent="0.25">
      <c r="A59" s="3"/>
      <c r="B59" s="39"/>
      <c r="C59" s="4" t="s">
        <v>228</v>
      </c>
      <c r="D59" s="4" t="s">
        <v>229</v>
      </c>
      <c r="E59" s="4" t="s">
        <v>230</v>
      </c>
      <c r="F59" s="22" t="s">
        <v>15</v>
      </c>
      <c r="G59" s="22" t="s">
        <v>252</v>
      </c>
      <c r="H59" s="22" t="s">
        <v>260</v>
      </c>
      <c r="I59" s="22" t="s">
        <v>14</v>
      </c>
      <c r="J59" s="22" t="str">
        <f t="shared" si="2"/>
        <v>Necessary with substantive public interest</v>
      </c>
      <c r="K59" s="22" t="s">
        <v>14</v>
      </c>
      <c r="L59" s="22" t="str">
        <f t="shared" si="3"/>
        <v>Necessary with substantive public interest and must be readopted</v>
      </c>
      <c r="M59" s="22" t="s">
        <v>14</v>
      </c>
    </row>
    <row r="60" spans="1:13" ht="45" x14ac:dyDescent="0.25">
      <c r="A60" s="3"/>
      <c r="B60" s="39"/>
      <c r="C60" s="4" t="s">
        <v>231</v>
      </c>
      <c r="D60" s="4" t="s">
        <v>232</v>
      </c>
      <c r="E60" s="4" t="s">
        <v>233</v>
      </c>
      <c r="F60" s="22" t="s">
        <v>15</v>
      </c>
      <c r="G60" s="22" t="s">
        <v>252</v>
      </c>
      <c r="H60" s="22" t="s">
        <v>261</v>
      </c>
      <c r="I60" s="22" t="s">
        <v>14</v>
      </c>
      <c r="J60" s="22" t="str">
        <f t="shared" si="2"/>
        <v>Necessary with substantive public interest</v>
      </c>
      <c r="K60" s="22" t="s">
        <v>14</v>
      </c>
      <c r="L60" s="22" t="str">
        <f t="shared" si="3"/>
        <v>Necessary with substantive public interest and must be readopted</v>
      </c>
      <c r="M60" s="22" t="s">
        <v>14</v>
      </c>
    </row>
    <row r="61" spans="1:13" ht="45" x14ac:dyDescent="0.25">
      <c r="A61" s="3"/>
      <c r="B61" s="39"/>
      <c r="C61" s="4" t="s">
        <v>234</v>
      </c>
      <c r="D61" s="4" t="s">
        <v>235</v>
      </c>
      <c r="E61" s="4" t="s">
        <v>236</v>
      </c>
      <c r="F61" s="22" t="s">
        <v>15</v>
      </c>
      <c r="G61" s="22" t="s">
        <v>252</v>
      </c>
      <c r="H61" s="22" t="s">
        <v>262</v>
      </c>
      <c r="I61" s="22" t="s">
        <v>14</v>
      </c>
      <c r="J61" s="22" t="str">
        <f t="shared" si="2"/>
        <v>Necessary with substantive public interest</v>
      </c>
      <c r="K61" s="22" t="s">
        <v>14</v>
      </c>
      <c r="L61" s="22" t="str">
        <f t="shared" si="3"/>
        <v>Necessary with substantive public interest and must be readopted</v>
      </c>
      <c r="M61" s="22" t="s">
        <v>14</v>
      </c>
    </row>
    <row r="62" spans="1:13" ht="45" x14ac:dyDescent="0.25">
      <c r="A62" s="3"/>
      <c r="B62" s="39"/>
      <c r="C62" s="4" t="s">
        <v>237</v>
      </c>
      <c r="D62" s="4" t="s">
        <v>238</v>
      </c>
      <c r="E62" s="4" t="s">
        <v>239</v>
      </c>
      <c r="F62" s="22" t="s">
        <v>15</v>
      </c>
      <c r="G62" s="22" t="s">
        <v>252</v>
      </c>
      <c r="H62" s="22" t="s">
        <v>263</v>
      </c>
      <c r="I62" s="22" t="s">
        <v>14</v>
      </c>
      <c r="J62" s="22" t="str">
        <f t="shared" si="2"/>
        <v>Necessary with substantive public interest</v>
      </c>
      <c r="K62" s="22" t="s">
        <v>14</v>
      </c>
      <c r="L62" s="22" t="str">
        <f t="shared" si="3"/>
        <v>Necessary with substantive public interest and must be readopted</v>
      </c>
      <c r="M62" s="22" t="s">
        <v>14</v>
      </c>
    </row>
    <row r="63" spans="1:13" ht="45" x14ac:dyDescent="0.25">
      <c r="A63" s="7"/>
      <c r="B63" s="39"/>
      <c r="C63" s="4" t="s">
        <v>240</v>
      </c>
      <c r="D63" s="4" t="s">
        <v>241</v>
      </c>
      <c r="E63" s="4" t="s">
        <v>242</v>
      </c>
      <c r="F63" s="22" t="s">
        <v>15</v>
      </c>
      <c r="G63" s="22" t="s">
        <v>252</v>
      </c>
      <c r="H63" s="22" t="s">
        <v>264</v>
      </c>
      <c r="I63" s="22" t="s">
        <v>14</v>
      </c>
      <c r="J63" s="22" t="str">
        <f t="shared" si="2"/>
        <v>Necessary with substantive public interest</v>
      </c>
      <c r="K63" s="22" t="s">
        <v>14</v>
      </c>
      <c r="L63" s="22" t="str">
        <f t="shared" si="3"/>
        <v>Necessary with substantive public interest and must be readopted</v>
      </c>
      <c r="M63" s="22" t="s">
        <v>14</v>
      </c>
    </row>
    <row r="64" spans="1:13" ht="45" x14ac:dyDescent="0.25">
      <c r="A64" s="7"/>
      <c r="B64" s="39"/>
      <c r="C64" s="4" t="s">
        <v>243</v>
      </c>
      <c r="D64" s="4" t="s">
        <v>199</v>
      </c>
      <c r="E64" s="4" t="s">
        <v>244</v>
      </c>
      <c r="F64" s="22" t="s">
        <v>15</v>
      </c>
      <c r="G64" s="22" t="s">
        <v>252</v>
      </c>
      <c r="H64" s="22" t="s">
        <v>265</v>
      </c>
      <c r="I64" s="22" t="s">
        <v>14</v>
      </c>
      <c r="J64" s="22" t="str">
        <f t="shared" si="2"/>
        <v>Necessary with substantive public interest</v>
      </c>
      <c r="K64" s="22" t="s">
        <v>14</v>
      </c>
      <c r="L64" s="22" t="str">
        <f t="shared" si="3"/>
        <v>Necessary with substantive public interest and must be readopted</v>
      </c>
      <c r="M64" s="22" t="s">
        <v>14</v>
      </c>
    </row>
    <row r="65" spans="1:13" ht="45" x14ac:dyDescent="0.25">
      <c r="A65" s="39"/>
      <c r="B65" s="39"/>
      <c r="C65" s="4" t="s">
        <v>245</v>
      </c>
      <c r="D65" s="4" t="s">
        <v>246</v>
      </c>
      <c r="E65" s="4" t="s">
        <v>247</v>
      </c>
      <c r="F65" s="22" t="s">
        <v>15</v>
      </c>
      <c r="G65" s="22" t="s">
        <v>252</v>
      </c>
      <c r="H65" s="22" t="s">
        <v>266</v>
      </c>
      <c r="I65" s="22" t="s">
        <v>14</v>
      </c>
      <c r="J65" s="22" t="str">
        <f t="shared" si="2"/>
        <v>Necessary with substantive public interest</v>
      </c>
      <c r="K65" s="22" t="s">
        <v>14</v>
      </c>
      <c r="L65" s="22" t="str">
        <f t="shared" si="3"/>
        <v>Necessary with substantive public interest and must be readopted</v>
      </c>
      <c r="M65" s="22" t="s">
        <v>14</v>
      </c>
    </row>
    <row r="66" spans="1:13" ht="51" x14ac:dyDescent="0.25">
      <c r="A66" s="3"/>
      <c r="B66" s="3"/>
      <c r="C66" s="4" t="s">
        <v>248</v>
      </c>
      <c r="D66" s="4" t="s">
        <v>249</v>
      </c>
      <c r="E66" s="4" t="s">
        <v>250</v>
      </c>
      <c r="F66" s="22" t="s">
        <v>15</v>
      </c>
      <c r="G66" s="22" t="s">
        <v>252</v>
      </c>
      <c r="H66" s="22" t="s">
        <v>267</v>
      </c>
      <c r="I66" s="22" t="s">
        <v>14</v>
      </c>
      <c r="J66" s="22" t="str">
        <f t="shared" si="2"/>
        <v>Necessary with substantive public interest</v>
      </c>
      <c r="K66" s="22" t="s">
        <v>14</v>
      </c>
      <c r="L66" s="22" t="str">
        <f t="shared" si="3"/>
        <v>Necessary with substantive public interest and must be readopted</v>
      </c>
      <c r="M66" s="22" t="s">
        <v>14</v>
      </c>
    </row>
    <row r="67" spans="1:13" x14ac:dyDescent="0.25">
      <c r="A67" s="3"/>
      <c r="B67" s="3"/>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
      <c r="B70" s="3"/>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
      <c r="B73" s="3"/>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28"/>
      <c r="B74" s="28"/>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28"/>
      <c r="B75" s="28"/>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28"/>
      <c r="B76" s="28"/>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State of NC</cp:lastModifiedBy>
  <cp:lastPrinted>2016-03-22T14:56:36Z</cp:lastPrinted>
  <dcterms:created xsi:type="dcterms:W3CDTF">2013-10-16T16:41:20Z</dcterms:created>
  <dcterms:modified xsi:type="dcterms:W3CDTF">2017-01-24T16:32:31Z</dcterms:modified>
</cp:coreProperties>
</file>